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Eelarve- ja strateegiaosakond\Valisabi\EMP 2014-2021\Taotlusvoorud\Väikevoor\lõplikud dokumendid\"/>
    </mc:Choice>
  </mc:AlternateContent>
  <bookViews>
    <workbookView xWindow="0" yWindow="0" windowWidth="18170" windowHeight="5750"/>
  </bookViews>
  <sheets>
    <sheet name="Leh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1" l="1"/>
  <c r="D42" i="1" l="1"/>
  <c r="A42" i="1" s="1"/>
  <c r="A38" i="1"/>
  <c r="D31" i="1" l="1"/>
  <c r="A31" i="1" s="1"/>
  <c r="D27" i="1"/>
  <c r="A27" i="1" s="1"/>
  <c r="D23" i="1"/>
  <c r="A23" i="1" s="1"/>
  <c r="D19" i="1"/>
  <c r="A19" i="1" s="1"/>
  <c r="D14" i="1"/>
  <c r="A14" i="1" s="1"/>
  <c r="E3" i="1" l="1"/>
  <c r="E2" i="1"/>
</calcChain>
</file>

<file path=xl/sharedStrings.xml><?xml version="1.0" encoding="utf-8"?>
<sst xmlns="http://schemas.openxmlformats.org/spreadsheetml/2006/main" count="53" uniqueCount="53">
  <si>
    <t>Assessment sheet</t>
  </si>
  <si>
    <t>Project title</t>
  </si>
  <si>
    <t>Project number</t>
  </si>
  <si>
    <t>Assessor
(name, suremane)</t>
  </si>
  <si>
    <t>Total score</t>
  </si>
  <si>
    <t>Weighted points</t>
  </si>
  <si>
    <t>Assessment result</t>
  </si>
  <si>
    <t>Description (issues to be considered)</t>
  </si>
  <si>
    <t>Score (1-5)</t>
  </si>
  <si>
    <t>Comments, justification</t>
  </si>
  <si>
    <t>1. References to strategic development documents are relevant.</t>
  </si>
  <si>
    <t>4.1 Project management</t>
  </si>
  <si>
    <t>5.1 Sufficient and reasonable resources are planned to ensure project implementation</t>
  </si>
  <si>
    <t>(No - 0; Yes - 5)</t>
  </si>
  <si>
    <t>Evaluation criteria</t>
  </si>
  <si>
    <t>1.1 The project is relevant to the Programme's objectives and indicators</t>
  </si>
  <si>
    <t>2. Project's expected results, outputs and activities clearly contribute to the Programme´s result indicators.</t>
  </si>
  <si>
    <t>Finance/not to finance the project</t>
  </si>
  <si>
    <t xml:space="preserve">3.1 The project involves  relevant partners (incl. applicant) in order to achieve the set objectives </t>
  </si>
  <si>
    <t xml:space="preserve">1. Management structures are proportionate to the project size and  and allows partners to be involved in the decision-making process. </t>
  </si>
  <si>
    <t xml:space="preserve">2. The budget is in proportion with the described activities as well with the achieved outputs and results. </t>
  </si>
  <si>
    <t>1. The partner from the donor state is involved in the implementation of the project</t>
  </si>
  <si>
    <t>Proposed conditions before signing the project contract</t>
  </si>
  <si>
    <t>1.2 The project is in accordance with strategies and policies</t>
  </si>
  <si>
    <t>1.3 The project is compatible with the horizontal principles of implementation  (EEA Regulation article 1.3)</t>
  </si>
  <si>
    <t>1. The project is in accordance with  the Programme`s horizontal principles: based on common values and respect for human dignity, freedom,
democracy, equality, the rule of law and respect for human rights; follows the principles of good governance, is participatory and inclusive,
accountable, transparent, reliable, effective and efficient; is consistent with
sustainable development, long-term economic growth, social cohesion and environmental protection; follows  result oriented and risk management  approach.</t>
  </si>
  <si>
    <t>2. Applicant and project partner(s) have a previous experience in participating in different projecst  (international/EU funded/national projects).</t>
  </si>
  <si>
    <t xml:space="preserve">
4.2 Appropriate measures for risk and quality management are well considered</t>
  </si>
  <si>
    <t xml:space="preserve">1. Major risks (including their impact and probability) which could restrict the outcome of the project are identified and mitigating actions are presented </t>
  </si>
  <si>
    <t>1. The objective of the project is clearly justified and is compatible with, as well as directly contributes to the Programme`s and Grant`s objectives.</t>
  </si>
  <si>
    <t>2.1 The proposed project activities (including communication activities) are relevant and contribute to the planned outputs, outcomes and indikators</t>
  </si>
  <si>
    <t xml:space="preserve">1. Proposed activities, including communication measures, are compatible with project`s specific objectives and achievements, as well with the set outcomes and output indicators, and is in accordance with the clause 6 of the open call text. </t>
  </si>
  <si>
    <t>2.2 Project's outcomes and outputs are realistic</t>
  </si>
  <si>
    <t xml:space="preserve">1.  The project's activities are adequately planned, thoroughly described and are relevant to achieving the set objectives, outputs and outcomes. It is possible to achieve them within given resources – i.e. time, partners, budget and other resources. </t>
  </si>
  <si>
    <t xml:space="preserve">2.3 Project's outcomes and outputs are sustainable </t>
  </si>
  <si>
    <t>1. The project clearly demonstrates how its outputs and outcomes have a lasting effect beyond the project duration.</t>
  </si>
  <si>
    <t>1. Involved partners (incl.applicant) are competent (incl. they have proven experience and competence in the thematic field concerned) and the proposed division of tasks and responsibilities among the partners are logical and clear.</t>
  </si>
  <si>
    <t xml:space="preserve">1. The  budget is presented with enough detail, it is reasonable, efficient and realistic. </t>
  </si>
  <si>
    <t>7.1 The partner from the donor state is involved in the project</t>
  </si>
  <si>
    <t>6.1 9.4. Own contribution share from the project's eligible costs</t>
  </si>
  <si>
    <t>10-19% - 1 point</t>
  </si>
  <si>
    <t>20-29% - 2 points</t>
  </si>
  <si>
    <t>30-39% - 3 points</t>
  </si>
  <si>
    <t>40-49% - 4 points</t>
  </si>
  <si>
    <t>at least 50% - 5 points</t>
  </si>
  <si>
    <t>Name on applicant</t>
  </si>
  <si>
    <r>
      <rPr>
        <b/>
        <sz val="11"/>
        <color theme="1"/>
        <rFont val="Calibri"/>
        <family val="2"/>
        <charset val="186"/>
        <scheme val="minor"/>
      </rPr>
      <t>1. Project`s relevance and contribution to the achievement of the Programme's objectives</t>
    </r>
    <r>
      <rPr>
        <sz val="11"/>
        <color theme="1"/>
        <rFont val="Calibri"/>
        <family val="2"/>
        <charset val="186"/>
        <scheme val="minor"/>
      </rPr>
      <t xml:space="preserve">. Project's contribution to Programme's objectives and indicators, relevance to wider strategy and policies
15% of the total 
scoring, maximum 20 points </t>
    </r>
  </si>
  <si>
    <r>
      <rPr>
        <b/>
        <sz val="11"/>
        <color theme="1"/>
        <rFont val="Calibri"/>
        <family val="2"/>
        <charset val="186"/>
        <scheme val="minor"/>
      </rPr>
      <t>2. Project design and sustainability</t>
    </r>
    <r>
      <rPr>
        <sz val="11"/>
        <color theme="1"/>
        <rFont val="Calibri"/>
        <family val="2"/>
        <charset val="186"/>
        <scheme val="minor"/>
      </rPr>
      <t xml:space="preserve">
25% of the total 
scoring, maximum 15 points </t>
    </r>
  </si>
  <si>
    <r>
      <rPr>
        <b/>
        <sz val="11"/>
        <color theme="1"/>
        <rFont val="Calibri"/>
        <family val="2"/>
        <charset val="186"/>
        <scheme val="minor"/>
      </rPr>
      <t xml:space="preserve">3. The relevance of the applicant and partners </t>
    </r>
    <r>
      <rPr>
        <sz val="11"/>
        <color theme="1"/>
        <rFont val="Calibri"/>
        <family val="2"/>
        <charset val="186"/>
        <scheme val="minor"/>
      </rPr>
      <t xml:space="preserve">
10% of the total 
scoring, maximum 10 points 
</t>
    </r>
  </si>
  <si>
    <r>
      <rPr>
        <b/>
        <sz val="11"/>
        <color theme="1"/>
        <rFont val="Calibri"/>
        <family val="2"/>
        <charset val="186"/>
        <scheme val="minor"/>
      </rPr>
      <t>4. Management of the Project</t>
    </r>
    <r>
      <rPr>
        <sz val="11"/>
        <color theme="1"/>
        <rFont val="Calibri"/>
        <family val="2"/>
        <charset val="186"/>
        <scheme val="minor"/>
      </rPr>
      <t xml:space="preserve">
10% of the total 
scoring, maximum 10 points </t>
    </r>
  </si>
  <si>
    <r>
      <rPr>
        <b/>
        <sz val="11"/>
        <color theme="1"/>
        <rFont val="Calibri"/>
        <family val="2"/>
        <charset val="186"/>
        <scheme val="minor"/>
      </rPr>
      <t>5. Quality of the budget</t>
    </r>
    <r>
      <rPr>
        <sz val="11"/>
        <color theme="1"/>
        <rFont val="Calibri"/>
        <family val="2"/>
        <charset val="186"/>
        <scheme val="minor"/>
      </rPr>
      <t xml:space="preserve">
10% of the total 
scoring, maximum 10 points</t>
    </r>
  </si>
  <si>
    <r>
      <rPr>
        <b/>
        <sz val="11"/>
        <color theme="1"/>
        <rFont val="Calibri"/>
        <family val="2"/>
        <charset val="186"/>
        <scheme val="minor"/>
      </rPr>
      <t>6. Own-contribution rate</t>
    </r>
    <r>
      <rPr>
        <sz val="11"/>
        <color theme="1"/>
        <rFont val="Calibri"/>
        <family val="2"/>
        <charset val="186"/>
        <scheme val="minor"/>
      </rPr>
      <t xml:space="preserve">
20% of the total scoring, maximum 5 points</t>
    </r>
  </si>
  <si>
    <r>
      <rPr>
        <b/>
        <sz val="11"/>
        <color theme="1"/>
        <rFont val="Calibri"/>
        <family val="2"/>
        <charset val="186"/>
        <scheme val="minor"/>
      </rPr>
      <t>7. Donor partnership project</t>
    </r>
    <r>
      <rPr>
        <sz val="11"/>
        <color theme="1"/>
        <rFont val="Calibri"/>
        <family val="2"/>
        <charset val="186"/>
        <scheme val="minor"/>
      </rPr>
      <t xml:space="preserve">
10% of the total 
scoring, maximum 5 points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</si>
</sst>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86"/>
      <scheme val="minor"/>
    </font>
    <font>
      <b/>
      <sz val="11"/>
      <color theme="1"/>
      <name val="Calibri"/>
      <family val="2"/>
      <charset val="186"/>
      <scheme val="minor"/>
    </font>
    <font>
      <b/>
      <sz val="18"/>
      <color theme="1"/>
      <name val="Calibri"/>
      <family val="2"/>
      <charset val="186"/>
      <scheme val="minor"/>
    </font>
    <font>
      <sz val="11"/>
      <name val="Calibri"/>
      <family val="2"/>
      <charset val="186"/>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vertical="center" wrapText="1"/>
    </xf>
    <xf numFmtId="0" fontId="2" fillId="4" borderId="1" xfId="0" applyFont="1" applyFill="1" applyBorder="1" applyAlignment="1">
      <alignment vertical="center"/>
    </xf>
    <xf numFmtId="0" fontId="0" fillId="0" borderId="0" xfId="0" applyAlignment="1">
      <alignment vertical="center"/>
    </xf>
    <xf numFmtId="0" fontId="0" fillId="4" borderId="1" xfId="0" applyFill="1" applyBorder="1" applyAlignment="1">
      <alignment vertical="center" wrapText="1"/>
    </xf>
    <xf numFmtId="0" fontId="0" fillId="2" borderId="1" xfId="0" applyFill="1" applyBorder="1" applyAlignment="1">
      <alignment vertical="center"/>
    </xf>
    <xf numFmtId="0" fontId="0" fillId="5" borderId="1" xfId="0" applyFill="1" applyBorder="1" applyAlignment="1">
      <alignment vertical="center"/>
    </xf>
    <xf numFmtId="10" fontId="0" fillId="2" borderId="1" xfId="0" applyNumberFormat="1" applyFill="1" applyBorder="1"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vertical="center" wrapText="1"/>
    </xf>
    <xf numFmtId="10" fontId="0" fillId="3" borderId="1" xfId="0" applyNumberFormat="1" applyFill="1" applyBorder="1" applyAlignment="1">
      <alignment vertical="center"/>
    </xf>
    <xf numFmtId="0" fontId="0" fillId="0" borderId="0" xfId="0" applyFill="1" applyBorder="1" applyAlignment="1">
      <alignment vertical="center"/>
    </xf>
    <xf numFmtId="0" fontId="1" fillId="0" borderId="0" xfId="0" applyFont="1" applyAlignment="1">
      <alignment vertical="center"/>
    </xf>
    <xf numFmtId="0" fontId="3" fillId="4"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5" borderId="1" xfId="0" applyFont="1" applyFill="1" applyBorder="1" applyAlignment="1">
      <alignment vertical="center"/>
    </xf>
    <xf numFmtId="0" fontId="3" fillId="2" borderId="1" xfId="0" applyFont="1" applyFill="1" applyBorder="1" applyAlignment="1">
      <alignment vertical="center" wrapText="1"/>
    </xf>
    <xf numFmtId="1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3" fillId="2" borderId="1" xfId="0" applyFont="1" applyFill="1" applyBorder="1"/>
    <xf numFmtId="0" fontId="3" fillId="2" borderId="1" xfId="0" applyFont="1" applyFill="1" applyBorder="1" applyAlignment="1">
      <alignment wrapText="1"/>
    </xf>
    <xf numFmtId="0" fontId="4" fillId="3"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5" borderId="1" xfId="0" applyFill="1" applyBorder="1" applyAlignment="1">
      <alignment horizontal="center" vertical="center"/>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tabSelected="1" zoomScale="70" zoomScaleNormal="70" workbookViewId="0"/>
  </sheetViews>
  <sheetFormatPr defaultColWidth="8.90625" defaultRowHeight="14.5" x14ac:dyDescent="0.35"/>
  <cols>
    <col min="1" max="1" width="23.08984375" style="5" customWidth="1"/>
    <col min="2" max="2" width="22.36328125" style="5" customWidth="1"/>
    <col min="3" max="3" width="38.1796875" style="5" customWidth="1"/>
    <col min="4" max="4" width="17.81640625" style="5" customWidth="1"/>
    <col min="5" max="5" width="58.90625" style="5" customWidth="1"/>
    <col min="6" max="16384" width="8.90625" style="5"/>
  </cols>
  <sheetData>
    <row r="2" spans="1:5" ht="23.5" x14ac:dyDescent="0.35">
      <c r="A2" s="4" t="s">
        <v>0</v>
      </c>
      <c r="B2" s="4"/>
      <c r="D2" s="6" t="s">
        <v>4</v>
      </c>
      <c r="E2" s="2">
        <f>D14+D19+D23+D27+D31+D42</f>
        <v>0</v>
      </c>
    </row>
    <row r="3" spans="1:5" x14ac:dyDescent="0.35">
      <c r="A3" s="7" t="s">
        <v>45</v>
      </c>
      <c r="B3" s="8"/>
      <c r="D3" s="6" t="s">
        <v>5</v>
      </c>
      <c r="E3" s="9">
        <f>A14+A19+A23+A27+A31+A42+A38</f>
        <v>0</v>
      </c>
    </row>
    <row r="4" spans="1:5" ht="71.400000000000006" customHeight="1" x14ac:dyDescent="0.35">
      <c r="A4" s="7" t="s">
        <v>2</v>
      </c>
      <c r="B4" s="8"/>
      <c r="D4" s="15" t="s">
        <v>6</v>
      </c>
      <c r="E4" s="16" t="s">
        <v>17</v>
      </c>
    </row>
    <row r="5" spans="1:5" ht="69" customHeight="1" x14ac:dyDescent="0.35">
      <c r="A5" s="7" t="s">
        <v>1</v>
      </c>
      <c r="B5" s="8"/>
      <c r="D5" s="17" t="s">
        <v>22</v>
      </c>
      <c r="E5" s="18"/>
    </row>
    <row r="6" spans="1:5" ht="29" x14ac:dyDescent="0.35">
      <c r="A6" s="3" t="s">
        <v>3</v>
      </c>
      <c r="B6" s="8"/>
    </row>
    <row r="9" spans="1:5" x14ac:dyDescent="0.35">
      <c r="A9" s="25" t="s">
        <v>14</v>
      </c>
      <c r="B9" s="25"/>
      <c r="C9" s="10" t="s">
        <v>7</v>
      </c>
      <c r="D9" s="11" t="s">
        <v>8</v>
      </c>
      <c r="E9" s="10" t="s">
        <v>9</v>
      </c>
    </row>
    <row r="10" spans="1:5" ht="87" customHeight="1" x14ac:dyDescent="0.35">
      <c r="A10" s="26" t="s">
        <v>46</v>
      </c>
      <c r="B10" s="26" t="s">
        <v>15</v>
      </c>
      <c r="C10" s="19" t="s">
        <v>29</v>
      </c>
      <c r="D10" s="8"/>
      <c r="E10" s="8"/>
    </row>
    <row r="11" spans="1:5" ht="43.5" x14ac:dyDescent="0.35">
      <c r="A11" s="26"/>
      <c r="B11" s="26"/>
      <c r="C11" s="3" t="s">
        <v>16</v>
      </c>
      <c r="D11" s="8"/>
      <c r="E11" s="8"/>
    </row>
    <row r="12" spans="1:5" ht="66.650000000000006" customHeight="1" x14ac:dyDescent="0.35">
      <c r="A12" s="26"/>
      <c r="B12" s="20" t="s">
        <v>23</v>
      </c>
      <c r="C12" s="3" t="s">
        <v>10</v>
      </c>
      <c r="D12" s="8"/>
      <c r="E12" s="8"/>
    </row>
    <row r="13" spans="1:5" ht="257.39999999999998" customHeight="1" x14ac:dyDescent="0.35">
      <c r="A13" s="26"/>
      <c r="B13" s="21" t="s">
        <v>24</v>
      </c>
      <c r="C13" s="19" t="s">
        <v>25</v>
      </c>
      <c r="D13" s="8"/>
      <c r="E13" s="8"/>
    </row>
    <row r="14" spans="1:5" x14ac:dyDescent="0.35">
      <c r="A14" s="12">
        <f>D14/20*0.15</f>
        <v>0</v>
      </c>
      <c r="D14" s="7">
        <f>SUM(D10:D13)</f>
        <v>0</v>
      </c>
    </row>
    <row r="15" spans="1:5" ht="6" customHeight="1" x14ac:dyDescent="0.35"/>
    <row r="16" spans="1:5" ht="113.4" customHeight="1" x14ac:dyDescent="0.35">
      <c r="A16" s="26" t="s">
        <v>47</v>
      </c>
      <c r="B16" s="21" t="s">
        <v>30</v>
      </c>
      <c r="C16" s="19" t="s">
        <v>31</v>
      </c>
      <c r="D16" s="8"/>
      <c r="E16" s="8"/>
    </row>
    <row r="17" spans="1:5" ht="120" customHeight="1" x14ac:dyDescent="0.35">
      <c r="A17" s="27"/>
      <c r="B17" s="20" t="s">
        <v>32</v>
      </c>
      <c r="C17" s="19" t="s">
        <v>33</v>
      </c>
      <c r="D17" s="8"/>
      <c r="E17" s="8"/>
    </row>
    <row r="18" spans="1:5" ht="72" customHeight="1" x14ac:dyDescent="0.35">
      <c r="A18" s="27"/>
      <c r="B18" s="21" t="s">
        <v>34</v>
      </c>
      <c r="C18" s="19" t="s">
        <v>35</v>
      </c>
      <c r="D18" s="8"/>
      <c r="E18" s="8"/>
    </row>
    <row r="19" spans="1:5" x14ac:dyDescent="0.35">
      <c r="A19" s="12">
        <f>D19/15*0.25</f>
        <v>0</v>
      </c>
      <c r="D19" s="7">
        <f>SUM(D16:D18)</f>
        <v>0</v>
      </c>
    </row>
    <row r="21" spans="1:5" ht="131.4" customHeight="1" x14ac:dyDescent="0.35">
      <c r="A21" s="26" t="s">
        <v>48</v>
      </c>
      <c r="B21" s="26" t="s">
        <v>18</v>
      </c>
      <c r="C21" s="3" t="s">
        <v>36</v>
      </c>
      <c r="D21" s="8"/>
      <c r="E21" s="8"/>
    </row>
    <row r="22" spans="1:5" ht="66.650000000000006" customHeight="1" x14ac:dyDescent="0.35">
      <c r="A22" s="27"/>
      <c r="B22" s="26"/>
      <c r="C22" s="19" t="s">
        <v>26</v>
      </c>
      <c r="D22" s="8"/>
      <c r="E22" s="8"/>
    </row>
    <row r="23" spans="1:5" x14ac:dyDescent="0.35">
      <c r="A23" s="12">
        <f>D23/10*0.1</f>
        <v>0</v>
      </c>
      <c r="D23" s="7">
        <f>SUM(D21:D22)</f>
        <v>0</v>
      </c>
    </row>
    <row r="25" spans="1:5" ht="67.75" customHeight="1" x14ac:dyDescent="0.35">
      <c r="A25" s="26" t="s">
        <v>49</v>
      </c>
      <c r="B25" s="1" t="s">
        <v>11</v>
      </c>
      <c r="C25" s="3" t="s">
        <v>19</v>
      </c>
      <c r="D25" s="8"/>
      <c r="E25" s="8"/>
    </row>
    <row r="26" spans="1:5" ht="116.4" customHeight="1" x14ac:dyDescent="0.35">
      <c r="A26" s="27"/>
      <c r="B26" s="21" t="s">
        <v>27</v>
      </c>
      <c r="C26" s="19" t="s">
        <v>28</v>
      </c>
      <c r="D26" s="8"/>
      <c r="E26" s="8"/>
    </row>
    <row r="27" spans="1:5" x14ac:dyDescent="0.35">
      <c r="A27" s="12">
        <f>D27/10*0.1</f>
        <v>0</v>
      </c>
      <c r="D27" s="7">
        <f>SUM(D25:D26)</f>
        <v>0</v>
      </c>
    </row>
    <row r="29" spans="1:5" ht="42.5" customHeight="1" x14ac:dyDescent="0.35">
      <c r="A29" s="26" t="s">
        <v>50</v>
      </c>
      <c r="B29" s="26" t="s">
        <v>12</v>
      </c>
      <c r="C29" s="3" t="s">
        <v>37</v>
      </c>
      <c r="D29" s="8"/>
      <c r="E29" s="8"/>
    </row>
    <row r="30" spans="1:5" ht="61.75" customHeight="1" x14ac:dyDescent="0.35">
      <c r="A30" s="27"/>
      <c r="B30" s="26"/>
      <c r="C30" s="22" t="s">
        <v>20</v>
      </c>
      <c r="D30" s="8"/>
      <c r="E30" s="8"/>
    </row>
    <row r="31" spans="1:5" x14ac:dyDescent="0.35">
      <c r="A31" s="12">
        <f>D31/10*0.1</f>
        <v>0</v>
      </c>
      <c r="D31" s="7">
        <f>SUM(D29:D30)</f>
        <v>0</v>
      </c>
    </row>
    <row r="32" spans="1:5" x14ac:dyDescent="0.35">
      <c r="D32" s="13"/>
    </row>
    <row r="33" spans="1:5" x14ac:dyDescent="0.35">
      <c r="A33" s="26" t="s">
        <v>51</v>
      </c>
      <c r="B33" s="26" t="s">
        <v>39</v>
      </c>
      <c r="C33" s="7" t="s">
        <v>44</v>
      </c>
      <c r="D33" s="28"/>
      <c r="E33" s="28"/>
    </row>
    <row r="34" spans="1:5" x14ac:dyDescent="0.35">
      <c r="A34" s="26"/>
      <c r="B34" s="26"/>
      <c r="C34" s="23" t="s">
        <v>43</v>
      </c>
      <c r="D34" s="28"/>
      <c r="E34" s="28"/>
    </row>
    <row r="35" spans="1:5" x14ac:dyDescent="0.35">
      <c r="A35" s="26"/>
      <c r="B35" s="26"/>
      <c r="C35" s="23" t="s">
        <v>42</v>
      </c>
      <c r="D35" s="28"/>
      <c r="E35" s="28"/>
    </row>
    <row r="36" spans="1:5" x14ac:dyDescent="0.35">
      <c r="A36" s="26"/>
      <c r="B36" s="26"/>
      <c r="C36" s="23" t="s">
        <v>41</v>
      </c>
      <c r="D36" s="28"/>
      <c r="E36" s="28"/>
    </row>
    <row r="37" spans="1:5" x14ac:dyDescent="0.35">
      <c r="A37" s="26"/>
      <c r="B37" s="26"/>
      <c r="C37" s="24" t="s">
        <v>40</v>
      </c>
      <c r="D37" s="28"/>
      <c r="E37" s="28"/>
    </row>
    <row r="38" spans="1:5" x14ac:dyDescent="0.35">
      <c r="A38" s="12">
        <f>D38/5*0.2</f>
        <v>0</v>
      </c>
      <c r="D38" s="7">
        <f>D33</f>
        <v>0</v>
      </c>
    </row>
    <row r="39" spans="1:5" x14ac:dyDescent="0.35">
      <c r="D39" s="13"/>
    </row>
    <row r="40" spans="1:5" x14ac:dyDescent="0.35">
      <c r="D40" s="14" t="s">
        <v>13</v>
      </c>
    </row>
    <row r="41" spans="1:5" ht="93" customHeight="1" x14ac:dyDescent="0.35">
      <c r="A41" s="1" t="s">
        <v>52</v>
      </c>
      <c r="B41" s="1" t="s">
        <v>38</v>
      </c>
      <c r="C41" s="1" t="s">
        <v>21</v>
      </c>
      <c r="D41" s="8"/>
      <c r="E41" s="8"/>
    </row>
    <row r="42" spans="1:5" x14ac:dyDescent="0.35">
      <c r="A42" s="12">
        <f>D42/5*0.1</f>
        <v>0</v>
      </c>
      <c r="D42" s="7">
        <f>D41</f>
        <v>0</v>
      </c>
    </row>
  </sheetData>
  <mergeCells count="13">
    <mergeCell ref="A33:A37"/>
    <mergeCell ref="B33:B37"/>
    <mergeCell ref="D33:D37"/>
    <mergeCell ref="E33:E37"/>
    <mergeCell ref="A25:A26"/>
    <mergeCell ref="A29:A30"/>
    <mergeCell ref="B29:B30"/>
    <mergeCell ref="A9:B9"/>
    <mergeCell ref="B10:B11"/>
    <mergeCell ref="A10:A13"/>
    <mergeCell ref="A16:A18"/>
    <mergeCell ref="A21:A22"/>
    <mergeCell ref="B21:B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Keskkonnaministeeriumi Infotehnoloogiakeskus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Tõnisson</dc:creator>
  <cp:lastModifiedBy>Krista Tõnisson</cp:lastModifiedBy>
  <dcterms:created xsi:type="dcterms:W3CDTF">2020-04-06T08:09:50Z</dcterms:created>
  <dcterms:modified xsi:type="dcterms:W3CDTF">2021-01-05T19:25:05Z</dcterms:modified>
</cp:coreProperties>
</file>